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Desktop-dafip\dafip\2023\Transparencia\RG33 segundo trimestre\"/>
    </mc:Choice>
  </mc:AlternateContent>
  <xr:revisionPtr revIDLastSave="0" documentId="13_ncr:1_{0B7606A7-AF29-4266-92F6-A2621BCBD206}" xr6:coauthVersionLast="47" xr6:coauthVersionMax="47" xr10:uidLastSave="{00000000-0000-0000-0000-000000000000}"/>
  <bookViews>
    <workbookView xWindow="28680" yWindow="-120" windowWidth="29040" windowHeight="15720" xr2:uid="{01BE575B-064E-4DA5-B902-B5C8C3774B0B}"/>
  </bookViews>
  <sheets>
    <sheet name="BEACA0223 " sheetId="1" r:id="rId1"/>
  </sheets>
  <definedNames>
    <definedName name="_xlnm._FilterDatabase" localSheetId="0" hidden="1">'BEACA0223 '!$A$10:$J$79</definedName>
    <definedName name="_xlnm.Print_Titles" localSheetId="0">'BEACA0223 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<sst xmlns="http://schemas.openxmlformats.org/spreadsheetml/2006/main" count="281" uniqueCount="164">
  <si>
    <t>MUJERES</t>
  </si>
  <si>
    <t>HOMBRES</t>
  </si>
  <si>
    <t>TOTAL</t>
  </si>
  <si>
    <t>CANTIDAD</t>
  </si>
  <si>
    <t>UNIDAD DE MEDIDA</t>
  </si>
  <si>
    <t>LOCALIDAD</t>
  </si>
  <si>
    <t>MUNICIPIO</t>
  </si>
  <si>
    <t>BENEFICIARIOS</t>
  </si>
  <si>
    <t>META</t>
  </si>
  <si>
    <t>UBICACIÓN</t>
  </si>
  <si>
    <t>COSTO</t>
  </si>
  <si>
    <t>OBRA O ACCION A REALIZAR</t>
  </si>
  <si>
    <t>EJECUTORA</t>
  </si>
  <si>
    <t>ENTE PÚBLICO: GOBIERNO DEL ESTADO DE OAXACA</t>
  </si>
  <si>
    <t>Área responsable de integrar la información: Secretaría de Finanzas, Subsecretaría de Planeación e Inversión Pública, Dirección de Programación de la Inversión Pública</t>
  </si>
  <si>
    <t>OFICINA DEL SECRETARIO DE INFRAESTRUCTURAS Y COMUNICACIONES</t>
  </si>
  <si>
    <t>CONSTRUCCIÓN DE LA BARDA PERIMETRAL DEL CENTRO DE EDUCACIÓN PREESCOLAR FRANCISCO I. MADERO CLAVE: 20DCC1673Y, EN LA LOCALIDAD DE NUEVO PROGRESO, MUNICIPIO DE SAN JUAN COLORADO.</t>
  </si>
  <si>
    <t>SAN JUAN COLORADO</t>
  </si>
  <si>
    <t>NUEVO PROGRESO</t>
  </si>
  <si>
    <t>METRO - METROS LINEALES DE OBRAS COMPLEMENTARIAS DE ESPACIOS EDUCATIVOS CONSTRUIDOS</t>
  </si>
  <si>
    <t>AMPLIACIÓN DE LA RED DE DISTRIBUCIÓN DE ENERGÍA ELÉCTRICA EN VARIAS CALLES, EN LA LOCALIDAD DE SANTIAGO TILANTONGO, EN EL MUNICIPIO DE SANTIAGO TILANTONGO</t>
  </si>
  <si>
    <t>SANTIAGO TILANTONGO</t>
  </si>
  <si>
    <t>KILÓMETRO - KILÓMETROS DE REDES DE DISTRIBUCIÓN DE ENERGÍA ELÉCTRICA AMPLIADAS</t>
  </si>
  <si>
    <t>CONSTRUCCION DE TECHADO EN EL AREA DE IMPARTICION DE EDUCACION FISICA EN LA TELESECUNDARIA CLAVE 20DTV0465P EN LA LOCALIDAD DE SANTO DOMINGO NUXAA DEL MUNICIPIO DE SANTO DOMINGO NUXAA</t>
  </si>
  <si>
    <t>SANTO DOMINGO NUXAÁ</t>
  </si>
  <si>
    <t>METRO CUADRADO - TECHADO CONSTRUIDO</t>
  </si>
  <si>
    <t>CONSTRUCCIÓN DE PAVIMENTO CON CONCRETO HIDRÁULICO DE LA AVENIDA LÁZARO CÁRDENAS, EN LA LOCALIDAD DE SANTIAGO EL JAZMÍN, MUNICIPIO DE SANTOS REYES YUCUNÁ</t>
  </si>
  <si>
    <t>SANTOS REYES YUCUNÁ</t>
  </si>
  <si>
    <t>SANTIAGO EL JAZMÍN</t>
  </si>
  <si>
    <t>METRO CUADRADO - METROS CUADRADOS DE CALLES PAVIMENTADAS</t>
  </si>
  <si>
    <t>VIVIENDA BIENESTAR</t>
  </si>
  <si>
    <t>CONSTRUCCIÓN DE CUARTO DORMITORIO PARA EL MEJORAMIENTO DE LA VIVIENDA EN LA LOCALIDAD LINDA VISTA, MUNICIPIO, HEROICA CIUDAD DE TLAXIACO.</t>
  </si>
  <si>
    <t>HEROICA CIUDAD DE TLAXIACO</t>
  </si>
  <si>
    <t>LINDA VISTA</t>
  </si>
  <si>
    <t>CUARTOS - OBRAS DE AMPLIACIÓN CON CUARTO DORMITORIO REALIZADAS</t>
  </si>
  <si>
    <t>CONSTRUCCIÓN DE CUARTO DORMITORIO PARA EL MEJORAMIENTO DE LA VIVIENDA EN LA LOCALIDAD DE LA LAGUNA GUADALUPE, MUNICIPIO DE PUTLA VILLA DE GUERRERO</t>
  </si>
  <si>
    <t>PUTLA VILLA DE GUERRERO</t>
  </si>
  <si>
    <t>LA LAGUNA GUADALUPE</t>
  </si>
  <si>
    <t>CONSTRUCCIÓN DE CUARTO DORMITORIO PARA EL MEJORAMIENTO DE LA VIVIENDA, EN LA LOCALIDAD DE SAN ANTONIO HUITEPEC, SAN ANTONIO HUITEPEC</t>
  </si>
  <si>
    <t>SAN ANTONIO HUITEPEC</t>
  </si>
  <si>
    <t>CONSTRUCCIÓN DE CUARTO DORMITORIO PARA EL MEJORAMIENTO DE LA VIVIENDA EN LA LOCALIDAD BRAMADERO, MUNICIPIO SAN FRANCISCO LOGUECHE</t>
  </si>
  <si>
    <t>SAN FRANCISCO LOGUECHE</t>
  </si>
  <si>
    <t>BRAMADERO</t>
  </si>
  <si>
    <t>CONSTRUCCIÓN DE SANITARIO CON BIODIGESTOR PARA EL MEJORAMIENTO DE LA VIVIENDA EN LA LOCALIDAD DE RANCHO DE LOS VÁSQUEZ, MUNICIPIO DE SAN JOSÉ DEL PROGRESO</t>
  </si>
  <si>
    <t>SAN JOSÉ DEL PROGRESO</t>
  </si>
  <si>
    <t>RANCHO DE LOS VÁSQUEZ</t>
  </si>
  <si>
    <t xml:space="preserve">SANITARIOS - SANITARIOS CON BIODIGESTOR CONSTRUIDOS </t>
  </si>
  <si>
    <t>CONSTRUCCIÓN DE CUARTO DORMITORIO PARA EL MEJORAMIENTO DE LA VIVIENDA, EN LA LOCALIDAD DE SAN JUAN COLORADO, MUNICIPIO DE SAN JUAN COLORADO.</t>
  </si>
  <si>
    <t>CONSTRUCCIÓN DE TECHO FIRME PARA EL MEJORAMIENTO DE LA VIVIENDA, EN LA LOCALIDAD DE SAN LORENZO CACAOTEPEC, SAN LORENZO CACAOTEPEC</t>
  </si>
  <si>
    <t>SAN LORENZO CACAOTEPEC</t>
  </si>
  <si>
    <t>METRO CUADRADO - METROS CUADRADOS DE TECHO FIRME CONSTRUIDOS</t>
  </si>
  <si>
    <t>CONSTRUCCIÓN DE CUARTO DORMITORIO PARA EL MEJORAMIENTO DE LA VIVIENDA EN LA LOCALIDAD DE SAN MARTÍN ITUNYOSO, SAN MARTÍN ITUNYOSO.</t>
  </si>
  <si>
    <t>SAN MARTÍN ITUNYOSO</t>
  </si>
  <si>
    <t>CONSTRUCCIÓN DE CUARTO DORMITORIO PARA EL MEJORAMIENTO DE LA VIVIENDA EN LA LOCALIDAD DE LAGUNILLA, SAN PEDRO EL ALTO.</t>
  </si>
  <si>
    <t>SAN PEDRO EL ALTO</t>
  </si>
  <si>
    <t>LAGUNILLA</t>
  </si>
  <si>
    <t>CONSTRUCCIÓN DE CUARTO DORMITORIO PARA EL MEJORAMIENTO DE LA VIVIENDA EN LA LOCALIDAD DE CHUPARROSA, EN EL MUNICIPIO DE SAN PEDRO JICAYÁN</t>
  </si>
  <si>
    <t>SAN PEDRO JICAYÁN</t>
  </si>
  <si>
    <t>CHUPARROSA</t>
  </si>
  <si>
    <t>CONSTRUCCIÓN DE CUARTO DORMITORIO PARA EL MEJORAMIENTO DE LA VIVIENDA EN LA LOCALIDAD DE SAN PEDRO JICAYÁN, MUNICIPIO DE SAN PEDRO JICAYÁN.</t>
  </si>
  <si>
    <t>CONSTRUCCIÓN DE CUARTO DORMITORIO PARA EL MEJORAMIENTO DE LA VIVIENDA EN LA LOCALIDAD DE SAN  PEDRO MÁRTIR, SAN PEDRO MÁRTIR.</t>
  </si>
  <si>
    <t>SAN PEDRO MÁRTIR</t>
  </si>
  <si>
    <t>CONSTRUCCIÓN DE TECHO FIRME PARA EL MEJORAMIENTO DE LA VIVIENDA  EN LA LOCALIDAD DE EL TOLOLOTE SAN PEDRO POCHUTLA</t>
  </si>
  <si>
    <t>SAN PEDRO POCHUTLA</t>
  </si>
  <si>
    <t>EL TOLOLOTE</t>
  </si>
  <si>
    <t>CONSTRUCCIÓN DE CUARTO DORMITORIO PARA EL MEJORAMIENTO DE LA VIVIENDA EN LA LOCALIDAD DE TOLOLOTE, MUNICIPIO DE SAN PEDRO POCHUTLA</t>
  </si>
  <si>
    <t>CONSTRUCCIÓN DE CUARTO DORMITORIO PARA EL MEJORAMIENTO DE LA VIVIENDA EN LA LOCALIDAD DE EL MOSQUITO, SANTA CATARINA JUQUILA</t>
  </si>
  <si>
    <t>SANTA CATARINA JUQUILA</t>
  </si>
  <si>
    <t>EL MOSQUITO</t>
  </si>
  <si>
    <t>CONSTRUCCIÓN DE SANITARIO CON BIODIGESTOR PARA EL MEJORAMIENTO DE LA VIVIENDA, EN LA LOCALIDAD DE SEGUNDA MANZANA, MUNICIPIO DE SANTA CRUZ ITUNDUJIA.</t>
  </si>
  <si>
    <t>SANTA CRUZ ITUNDUJIA</t>
  </si>
  <si>
    <t>SEGUNDA MANZANA</t>
  </si>
  <si>
    <t>CONSTRUCCIÓN DE CUARTO DORMITORIO PARA EL MEJORAMIENTO DE LA VIVIENDA EN LA LOCALIDAD DE SAN BERNARDO MIAHUATLÁN, MUNICIPIO DE SANTA CRUZ XITLA</t>
  </si>
  <si>
    <t>SANTA CRUZ XITLA</t>
  </si>
  <si>
    <t>SAN BERNARDO MIAHUATLÁN</t>
  </si>
  <si>
    <t>CONSTRUCCIÓN DE TECHO FIRME PARA EL MEJORAMIENTO DE LA VIVIENDA EN LA LOCALIDAD DE SANTA CRUZ XOXOCOTLÁN, SANTA CRUZ XOXOCOTLÁN</t>
  </si>
  <si>
    <t>SANTA CRUZ XOXOCOTLÁN</t>
  </si>
  <si>
    <t>CONSTRUCCIÓN DE CUARTO DORMITORIO PARA EL MEJORAMIENTO DE LA VIVIENDA EN LA LOCALIDAD SANTA CRUZ XOXOCOTLÁN,  SANTA CRUZ XOXOCOTLÁN</t>
  </si>
  <si>
    <t>CONSTRUCCIÓN DE CUARTO DORMITORIO PARA EL MEJORAMIENTO DE LA VIVIENDA EN LA LOCALIDAD  SANTA LUCÍA DEL CAMINO,  SANTA LUCÍA DEL CAMINO</t>
  </si>
  <si>
    <t>SANTA LUCÍA DEL CAMINO</t>
  </si>
  <si>
    <t>CONSTRUCCIÓN DE SANITARIO CON BIODIGESTOR PARA EL MEJORAMIENTO DE LA VIVIENDA, EN LA LOCALIDAD DE SANTA LUCÍA OCOTLÁN, MUNICIPIO DE SANTA LUCÍA OCOTLÁN.</t>
  </si>
  <si>
    <t>SANTA LUCÍA OCOTLÁN</t>
  </si>
  <si>
    <t>CONSTRUCCIÓN DE CUARTO PARA COCINA PARA EL MEJORAMIENTO DE LA VIVIENDA EN LA LOCALIDAD DE SANTIAGO IHUITLÁN PLUMAS, EN EL MUNICIPIO DE SANTIAGO IHUITLÁN PLUMAS.</t>
  </si>
  <si>
    <t>SANTIAGO IHUITLÁN PLUMAS</t>
  </si>
  <si>
    <t>CONSTRUCCIÓN DE CUARTO DORMITORIO PARA EL MEJORAMIENTO DE LA VIVIENDA EN LA LOCALIDAD DE LO DE MEJÍA, SANTIAGO PINOTEPA NACIONAL.</t>
  </si>
  <si>
    <t>SANTIAGO PINOTEPA NACIONAL</t>
  </si>
  <si>
    <t>LO DE MEJÍA</t>
  </si>
  <si>
    <t>CONSTRUCCIÓN DE TECHO FIRME PARA EL MEJORAMIENTO DE LA VIVIENDA EN LA LOCALIDAD DE MANCUERNAS, SANTIAGO PINOTEPA NACIONAL</t>
  </si>
  <si>
    <t>MANCUERNAS</t>
  </si>
  <si>
    <t>CONSTRUCCIÓN DE TECHO FIRME PARA EL MEJORAMIENTO DE LA VIVIENDA EN LA LOCALIDAD SANTO TOMÁS MAZALTEPEC, SANTO TOMÁS MAZALTEPEC.</t>
  </si>
  <si>
    <t>SANTO TOMÁS MAZALTEPEC</t>
  </si>
  <si>
    <t>CONSTRUCCIÓN DE CUARTO DORMITORIO PARA EL MEJORAMIENTO DE LA VIVIENDA EN LA LOCALIDAD DE  SANTO TOMÁS MAZALTEPEC, SANTO TOMÁS MAZALTEPEC</t>
  </si>
  <si>
    <t>CONSTRUCCIÓN DE SANITARIO CON BIODIGESTOR PARA EL MEJORAMIENTO DE LA VIVIENDA EN LA LOCALIDAD EL RODEO, TEPELMEME VILLA DE MORELOS</t>
  </si>
  <si>
    <t>TEPELMEME VILLA DE MORELOS</t>
  </si>
  <si>
    <t>EL RODEO</t>
  </si>
  <si>
    <t>CONSTRUCCIÓN DE CUARTO PARA COCINA PARA EL MEJORAMIENTO DE LA VIVIENDA, EN LA LOCALIDAD DE TEPELMEME VILLA DE MORELOS, EN EL MUNICIPIO DE TEPELMEME VILLA DE MORELOS.</t>
  </si>
  <si>
    <t>CUARTOS - CUARTOS COCINA CONSTRUIDOS</t>
  </si>
  <si>
    <t>CONSTRUCCIÓN DE CUARTO DORMITORIO PARA EL MEJORAMIENTO DE LA VIVIENDA EN LA LOCALIDAD DE UNIÓN HIDALGO, MUNICIPIO DE UNIÓN HIDALGO</t>
  </si>
  <si>
    <t>UNIÓN HIDALGO</t>
  </si>
  <si>
    <t>CONSTRUCCIÓN DE TECHO FIRME PARA EL MEJORAMIENTO DE LA VIVIENDA DE LA LOCALIDAD DE VICENTE GUERRERO, VILLA DE ZAACHILA.</t>
  </si>
  <si>
    <t>VILLA DE ZAACHILA</t>
  </si>
  <si>
    <t>VICENTE GUERRERO</t>
  </si>
  <si>
    <t>CONSTRUCCIÓN DE TECHO FIRME PARA EL MEJORAMIENTO DE LA VIVIENDA DE LA LOCALIDAD VILLA DE ZAACHILA, VILLA DE ZAACHILA.</t>
  </si>
  <si>
    <t>COMISIÓN ESTATAL DEL AGUA PARA EL BIENESTAR</t>
  </si>
  <si>
    <t>REHABILITACIÓN DEL SISTEMA DE ALCANTARILLADO SANITARIO (ETAPA DE 2 DE 5)</t>
  </si>
  <si>
    <t>EL ESPINAL</t>
  </si>
  <si>
    <t>METROS LINEALES - METROS LINEALES DE OBRAS DE INFRAESTRUCTURA DE SANEAMIENTO REHABILITADOS</t>
  </si>
  <si>
    <t>AMPLIACIÓN DEL SISTEMA DE AGUA POTABLE (ETAPA ÚNICA)</t>
  </si>
  <si>
    <t>MÁRTIRES DE TACUBAYA</t>
  </si>
  <si>
    <t>METROS LINEALES - METROS LINEALES DE INFRAESTRUCTURA HÍDRICA AMPLIADOS</t>
  </si>
  <si>
    <t>CONSTRUCCIÓN DE 67 BAÑOS CON BIODIGESTOR (ETAPA ÚNICA)</t>
  </si>
  <si>
    <t>SAN ANDRÉS CABECERA NUEVA</t>
  </si>
  <si>
    <t>SAN COSME DE LA PAZ</t>
  </si>
  <si>
    <t>CONSTRUCCIÓN DE 59 SANITARIOS CON BIODIGESTOR (ETAPA ÚNICA)</t>
  </si>
  <si>
    <t>SAN BERNARDO MIXTEPEC</t>
  </si>
  <si>
    <t>SAN JERÓNIMO TITITLÁN</t>
  </si>
  <si>
    <t>SAN FRANCISCO HUEHUETLÁN</t>
  </si>
  <si>
    <t>CONSTRUCCIÓN DEL SISTEMA DE AGUA POTABLE (ETAPA ÚNICA)</t>
  </si>
  <si>
    <t>SAN JUAN BAUTISTA ATATLAHUCA</t>
  </si>
  <si>
    <t>ZOQUIÁPAM BOCA DE LOS RÍOS</t>
  </si>
  <si>
    <t xml:space="preserve">TANQUE - TANQUES DE ALMACENAMIENTO CONSTRUIDOS </t>
  </si>
  <si>
    <t>METROS LINEALES - METROS LINEALES DE INFRAESTRUCTURA HÍDRICA CONSTRUIDOS</t>
  </si>
  <si>
    <t>SAN JUAN COATZÓSPAM</t>
  </si>
  <si>
    <t>AGUA ESPAÑOL</t>
  </si>
  <si>
    <t>SAN JUAN LALANA</t>
  </si>
  <si>
    <t>ASUNCIÓN LACOVA</t>
  </si>
  <si>
    <t>AMPLIACIÓN DE LA RED DE DRENAJE SANITARIO (ETAPA ÚNICA)</t>
  </si>
  <si>
    <t>SAN JUAN QUIOTEPEC</t>
  </si>
  <si>
    <t>METROS LINEALES - METROS LINEALES DE INFRAESTRUCTURA DE DRENAJE AMPLIADOS</t>
  </si>
  <si>
    <t>CONSTRUCCIÓN DE 36 BAÑOS CON BIODIGESTOR (2A. ETAPA DE 2)</t>
  </si>
  <si>
    <t>LA CONCEPCIÓN</t>
  </si>
  <si>
    <t>CONSTRUCCIÓN DE 48 SANITARIOS CON BIODIGESTOR (ETAPA ÚNICA)</t>
  </si>
  <si>
    <t>SAN PEDRO MÁRTIR QUIECHAPA</t>
  </si>
  <si>
    <t>CONSTRUCCIÓN DE 60 SANITARIOS CON BIODIGESTOR (ETAPA ÚNICA)</t>
  </si>
  <si>
    <t>SANTA CRUZ ACATEPEC</t>
  </si>
  <si>
    <t>SANTA MARÍA LACHIXÍO</t>
  </si>
  <si>
    <t>CONSTRUCCIÓN DE 80 SANITARIOS CON BIODIGESTOR (ETAPA ÚNICA)</t>
  </si>
  <si>
    <t>SANTA MARÍA YAVESÍA</t>
  </si>
  <si>
    <t>SANTIAGO APOALA</t>
  </si>
  <si>
    <t>SAN ANTONIO NDUAYACO</t>
  </si>
  <si>
    <t>SANTIAGO ATITLÁN</t>
  </si>
  <si>
    <t>CONSTRUCCIÓN DEL COLECTOR LIEZA-BASAGUYA (ETAPA ÚNICA)</t>
  </si>
  <si>
    <t>SANTO DOMINGO TEHUANTEPEC</t>
  </si>
  <si>
    <t>METROS LINEALES - METROS LINEALES DE SISTEMAS DE DRENAJE SANITARIO CONSTRUIDOS</t>
  </si>
  <si>
    <t>CONSTRUCCIÓN DE 77 BAÑOS CON BIODIGESTOR (1A. ETAPA DE 2)</t>
  </si>
  <si>
    <t>VILLA DE SANTIAGO CHAZUMBA</t>
  </si>
  <si>
    <t>REHABILITACIÓN DEL SISTEMA DE ALCANTARILLADO SANITARIO (ETAPA 1 DE 4)</t>
  </si>
  <si>
    <t>AMPLIACIÓN DEL SISTEMA DE AGUA POTABLE (1A. ETAPA DE 2)</t>
  </si>
  <si>
    <t>VILLA HIDALGO</t>
  </si>
  <si>
    <t>ZIMATLÁN DE ÁLVAREZ</t>
  </si>
  <si>
    <t>SAN PEDRO TOTOMACHÁPAM</t>
  </si>
  <si>
    <t>SERVICIOS DE INFRAESTRUCTURA PARA AGUA POTABLE Y SANEAMIENTO</t>
  </si>
  <si>
    <t>REHABILITACIÓN DE POZO PROFUNDO DE AGUA ENTUBADA, TRUJANO EN LA LOCALIDAD DE OAXACA DE JUÁREZ, MUNICIPIO DE OAXACA DE JUÁREZ</t>
  </si>
  <si>
    <t>OAXACA DE JUÁREZ</t>
  </si>
  <si>
    <t>POZO - POZOS REHABILITADOS</t>
  </si>
  <si>
    <t>REHABILITACION DE POZO PROFUNDO DE AGUA ENTUBADA, VICENTE SUAREZ EN LA LOCALIDAD DE OAXACA DE JUAREZ, MUNICIPIO DE OAXACA DE JUAREZ</t>
  </si>
  <si>
    <t>REHABILITACIÓN DE POZO PROFUNDO DE AGUA ENTUBADA, PUEBLO NUEVO LAURELES EN LA LOCALIDAD DE OAXACA DE JUÁREZ, MUNICIPIO DE OAXACA DE JUÁREZ</t>
  </si>
  <si>
    <t>REHABILITACIÓN DE POZO PROFUNDO DE AGUA ENTUBADA, "HUMEDAD 1" EN LA LOCALIDAD DE OAXACA DE JUÁREZ, MUNICIPIO DE OAXACA DE JUÁREZ</t>
  </si>
  <si>
    <t>TOTAL:</t>
  </si>
  <si>
    <r>
      <t xml:space="preserve">RAMO GENERAL </t>
    </r>
    <r>
      <rPr>
        <b/>
        <sz val="11"/>
        <color theme="8" tint="-0.499984740745262"/>
        <rFont val="GMX Bold"/>
        <family val="3"/>
      </rPr>
      <t>33</t>
    </r>
    <r>
      <rPr>
        <sz val="10"/>
        <color theme="8" tint="-0.499984740745262"/>
        <rFont val="GMX Bold"/>
        <family val="3"/>
      </rPr>
      <t>.- APORTACIONES PARA LAS ENTIDADES FEDERATIVAS Y MUNICIPIOS</t>
    </r>
  </si>
  <si>
    <r>
      <t xml:space="preserve">MONTOS QUE RECIBAN, OBRAS Y ACCIONES A REALIZAR CON EL FAIS - FISE CAPITAL </t>
    </r>
    <r>
      <rPr>
        <b/>
        <sz val="11"/>
        <color theme="5" tint="-0.499984740745262"/>
        <rFont val="GMX Bold"/>
        <family val="3"/>
      </rPr>
      <t>2023</t>
    </r>
  </si>
  <si>
    <r>
      <t xml:space="preserve">INVERSION AUTORIZADA </t>
    </r>
    <r>
      <rPr>
        <b/>
        <sz val="11"/>
        <color theme="9" tint="-0.499984740745262"/>
        <rFont val="GMX Bold"/>
        <family val="3"/>
      </rPr>
      <t>2023</t>
    </r>
  </si>
  <si>
    <r>
      <t>Fecha de Corte:</t>
    </r>
    <r>
      <rPr>
        <sz val="8"/>
        <color theme="8" tint="-0.499984740745262"/>
        <rFont val="Calibri"/>
        <family val="2"/>
      </rPr>
      <t xml:space="preserve"> del 01 de Abril al 30 de Junio de 2023</t>
    </r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</si>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</sst>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.0000_);_(* \(#,##0.0000\);_(* &quot;-&quot;??_);_(@_)"/>
    <numFmt numFmtId="166" formatCode="_(* #,##0_);_(* \(#,##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0"/>
      <color theme="4" tint="-0.499984740745262"/>
      <name val="GMX Bold"/>
      <family val="3"/>
    </font>
    <font>
      <sz val="10"/>
      <color theme="8" tint="-0.499984740745262"/>
      <name val="GMX Bold"/>
      <family val="3"/>
    </font>
    <font>
      <sz val="10"/>
      <color theme="5" tint="-0.499984740745262"/>
      <name val="GMX Bold"/>
      <family val="3"/>
    </font>
    <font>
      <sz val="10"/>
      <color theme="9" tint="-0.499984740745262"/>
      <name val="GMX Bold"/>
      <family val="3"/>
    </font>
    <font>
      <b/>
      <sz val="8"/>
      <color theme="8" tint="-0.499984740745262"/>
      <name val="Montserrat"/>
    </font>
    <font>
      <b/>
      <sz val="9"/>
      <name val="Montserrat"/>
    </font>
    <font>
      <sz val="9"/>
      <name val="Montserrat"/>
    </font>
    <font>
      <b/>
      <sz val="9"/>
      <color theme="0"/>
      <name val="Montserrat"/>
    </font>
    <font>
      <sz val="10"/>
      <name val="Montserrat"/>
    </font>
    <font>
      <b/>
      <sz val="10"/>
      <color theme="0"/>
      <name val="Montserrat"/>
    </font>
    <font>
      <b/>
      <sz val="10"/>
      <name val="Montserrat"/>
    </font>
    <font>
      <b/>
      <sz val="11"/>
      <color theme="8" tint="-0.499984740745262"/>
      <name val="GMX Bold"/>
      <family val="3"/>
    </font>
    <font>
      <b/>
      <sz val="11"/>
      <color theme="5" tint="-0.499984740745262"/>
      <name val="GMX Bold"/>
      <family val="3"/>
    </font>
    <font>
      <b/>
      <sz val="11"/>
      <color theme="9" tint="-0.499984740745262"/>
      <name val="GMX Bold"/>
      <family val="3"/>
    </font>
    <font>
      <sz val="9"/>
      <color theme="9" tint="-0.499984740745262"/>
      <name val="Montserrat Black"/>
    </font>
    <font>
      <b/>
      <sz val="8"/>
      <color theme="8" tint="-0.499984740745262"/>
      <name val="Montserrat Medium"/>
    </font>
    <font>
      <sz val="8"/>
      <color theme="8" tint="-0.49998474074526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8" tint="-0.499984740745262"/>
      </left>
      <right/>
      <top style="thin">
        <color theme="8" tint="-0.499984740745262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6" fillId="0" borderId="0" xfId="0" applyFont="1"/>
    <xf numFmtId="0" fontId="7" fillId="3" borderId="7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164" fontId="7" fillId="3" borderId="9" xfId="1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center" wrapText="1"/>
    </xf>
    <xf numFmtId="165" fontId="7" fillId="3" borderId="9" xfId="1" applyNumberFormat="1" applyFont="1" applyFill="1" applyBorder="1" applyAlignment="1">
      <alignment horizontal="center" vertical="center" wrapText="1"/>
    </xf>
    <xf numFmtId="166" fontId="7" fillId="3" borderId="9" xfId="1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164" fontId="8" fillId="0" borderId="9" xfId="1" applyFont="1" applyBorder="1" applyAlignment="1">
      <alignment vertical="center"/>
    </xf>
    <xf numFmtId="0" fontId="8" fillId="0" borderId="9" xfId="0" applyFont="1" applyBorder="1" applyAlignment="1">
      <alignment horizontal="center" vertical="center" wrapText="1"/>
    </xf>
    <xf numFmtId="165" fontId="8" fillId="0" borderId="9" xfId="1" applyNumberFormat="1" applyFont="1" applyBorder="1" applyAlignment="1">
      <alignment horizontal="center" vertical="center" wrapText="1"/>
    </xf>
    <xf numFmtId="166" fontId="8" fillId="0" borderId="9" xfId="1" applyNumberFormat="1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right" vertical="center"/>
    </xf>
    <xf numFmtId="0" fontId="10" fillId="4" borderId="5" xfId="0" applyFont="1" applyFill="1" applyBorder="1" applyAlignment="1">
      <alignment vertical="center"/>
    </xf>
    <xf numFmtId="0" fontId="11" fillId="4" borderId="5" xfId="0" applyFont="1" applyFill="1" applyBorder="1" applyAlignment="1">
      <alignment horizontal="right" vertical="center"/>
    </xf>
    <xf numFmtId="43" fontId="11" fillId="4" borderId="5" xfId="0" applyNumberFormat="1" applyFont="1" applyFill="1" applyBorder="1" applyAlignment="1">
      <alignment vertical="center"/>
    </xf>
    <xf numFmtId="0" fontId="10" fillId="0" borderId="0" xfId="0" applyFont="1"/>
    <xf numFmtId="164" fontId="10" fillId="0" borderId="0" xfId="1" applyFont="1" applyAlignment="1">
      <alignment horizontal="center"/>
    </xf>
    <xf numFmtId="0" fontId="10" fillId="0" borderId="0" xfId="0" applyFont="1" applyAlignment="1">
      <alignment wrapText="1"/>
    </xf>
    <xf numFmtId="164" fontId="10" fillId="0" borderId="0" xfId="1" applyFont="1"/>
    <xf numFmtId="0" fontId="10" fillId="0" borderId="0" xfId="0" applyFont="1" applyAlignment="1">
      <alignment horizontal="center" wrapText="1"/>
    </xf>
    <xf numFmtId="164" fontId="12" fillId="0" borderId="0" xfId="1" applyFont="1" applyAlignment="1">
      <alignment horizontal="center"/>
    </xf>
    <xf numFmtId="0" fontId="10" fillId="0" borderId="0" xfId="0" applyFont="1" applyAlignment="1">
      <alignment horizontal="center"/>
    </xf>
    <xf numFmtId="0" fontId="11" fillId="2" borderId="6" xfId="0" applyFont="1" applyFill="1" applyBorder="1" applyAlignment="1">
      <alignment horizontal="center" vertical="center" wrapText="1"/>
    </xf>
    <xf numFmtId="164" fontId="11" fillId="2" borderId="6" xfId="1" applyFont="1" applyFill="1" applyBorder="1" applyAlignment="1">
      <alignment horizontal="center" vertical="center"/>
    </xf>
    <xf numFmtId="0" fontId="17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164" fontId="11" fillId="2" borderId="1" xfId="1" applyFont="1" applyFill="1" applyBorder="1" applyAlignment="1">
      <alignment horizontal="center" vertical="center"/>
    </xf>
    <xf numFmtId="164" fontId="11" fillId="2" borderId="6" xfId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17928</xdr:colOff>
      <xdr:row>0</xdr:row>
      <xdr:rowOff>0</xdr:rowOff>
    </xdr:from>
    <xdr:to>
      <xdr:col>1</xdr:col>
      <xdr:colOff>2038984</xdr:colOff>
      <xdr:row>3</xdr:row>
      <xdr:rowOff>132902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C929932-9CFA-46F7-93A9-B1315DAA1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8" y="0"/>
          <a:ext cx="2868893" cy="782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EFIN">
  <a:themeElements>
    <a:clrScheme name="oaxaca">
      <a:dk1>
        <a:srgbClr val="3E3E3E"/>
      </a:dk1>
      <a:lt1>
        <a:sysClr val="window" lastClr="FFFFFF"/>
      </a:lt1>
      <a:dk2>
        <a:srgbClr val="BABABA"/>
      </a:dk2>
      <a:lt2>
        <a:srgbClr val="EEECE1"/>
      </a:lt2>
      <a:accent1>
        <a:srgbClr val="F44C63"/>
      </a:accent1>
      <a:accent2>
        <a:srgbClr val="00B0A6"/>
      </a:accent2>
      <a:accent3>
        <a:srgbClr val="0098D4"/>
      </a:accent3>
      <a:accent4>
        <a:srgbClr val="8E418D"/>
      </a:accent4>
      <a:accent5>
        <a:srgbClr val="5B78B0"/>
      </a:accent5>
      <a:accent6>
        <a:srgbClr val="F6C540"/>
      </a:accent6>
      <a:hlink>
        <a:srgbClr val="F98927"/>
      </a:hlink>
      <a:folHlink>
        <a:srgbClr val="59B038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Tema1" id="{FA56F7AE-6260-43F1-9082-70EEDE147613}" vid="{42515F76-1DF2-4251-8793-C8864A14094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3F09F-FA43-4107-A463-D08FD5CEB00C}">
  <sheetPr>
    <pageSetUpPr fitToPage="1"/>
  </sheetPr>
  <dimension ref="A1:M80"/>
  <sheetViews>
    <sheetView tabSelected="1" zoomScale="85" zoomScaleNormal="85" workbookViewId="0"/>
  </sheetViews>
  <sheetFormatPr baseColWidth="10" defaultColWidth="11.44140625" defaultRowHeight="16.2" x14ac:dyDescent="0.4"/>
  <cols>
    <col min="1" max="1" width="12.44140625" style="18" customWidth="1"/>
    <col min="2" max="2" width="84.6640625" style="20" bestFit="1" customWidth="1"/>
    <col min="3" max="3" width="16.5546875" style="21" bestFit="1" customWidth="1"/>
    <col min="4" max="4" width="21.6640625" style="22" bestFit="1" customWidth="1"/>
    <col min="5" max="5" width="19.88671875" style="22" bestFit="1" customWidth="1"/>
    <col min="6" max="6" width="37.109375" style="20" bestFit="1" customWidth="1"/>
    <col min="7" max="7" width="13.109375" style="19" bestFit="1" customWidth="1"/>
    <col min="8" max="8" width="8.109375" style="24" bestFit="1" customWidth="1"/>
    <col min="9" max="9" width="12.5546875" style="19" bestFit="1" customWidth="1"/>
    <col min="10" max="10" width="11.6640625" style="19" bestFit="1" customWidth="1"/>
    <col min="11" max="11" width="15.88671875" style="18" bestFit="1" customWidth="1"/>
    <col min="12" max="13" width="16" style="18" bestFit="1" customWidth="1"/>
    <col min="14" max="255" width="12.44140625" style="18" customWidth="1"/>
    <col min="256" max="16384" width="11.44140625" style="18"/>
  </cols>
  <sheetData>
    <row r="1" spans="1:13" x14ac:dyDescent="0.4">
      <c r="A1" s="24"/>
      <c r="B1" s="41" t="s">
        <v>13</v>
      </c>
      <c r="C1" s="41"/>
      <c r="D1" s="41"/>
      <c r="E1" s="41"/>
      <c r="F1" s="41"/>
      <c r="G1" s="41"/>
      <c r="H1" s="41"/>
      <c r="I1" s="41"/>
      <c r="J1" s="41"/>
    </row>
    <row r="2" spans="1:13" ht="16.8" x14ac:dyDescent="0.4">
      <c r="B2" s="40" t="s">
        <v>159</v>
      </c>
      <c r="C2" s="40"/>
      <c r="D2" s="40"/>
      <c r="E2" s="40"/>
      <c r="F2" s="40"/>
      <c r="G2" s="40"/>
      <c r="H2" s="40"/>
      <c r="I2" s="40"/>
      <c r="J2" s="40"/>
    </row>
    <row r="3" spans="1:13" ht="16.8" x14ac:dyDescent="0.4">
      <c r="B3" s="39" t="s">
        <v>160</v>
      </c>
      <c r="C3" s="39"/>
      <c r="D3" s="39"/>
      <c r="E3" s="39"/>
      <c r="F3" s="39"/>
      <c r="G3" s="39"/>
      <c r="H3" s="39"/>
      <c r="I3" s="39"/>
      <c r="J3" s="39"/>
    </row>
    <row r="4" spans="1:13" ht="16.8" x14ac:dyDescent="0.4">
      <c r="B4" s="38" t="s">
        <v>161</v>
      </c>
      <c r="C4" s="38"/>
      <c r="D4" s="38"/>
      <c r="E4" s="38"/>
      <c r="F4" s="38"/>
      <c r="G4" s="38"/>
      <c r="H4" s="38"/>
      <c r="I4" s="38"/>
      <c r="J4" s="38"/>
    </row>
    <row r="5" spans="1:13" x14ac:dyDescent="0.4">
      <c r="B5" s="37" t="s">
        <v>163</v>
      </c>
      <c r="C5" s="37"/>
      <c r="D5" s="37"/>
      <c r="E5" s="37"/>
      <c r="F5" s="37"/>
      <c r="G5" s="37"/>
      <c r="H5" s="37"/>
      <c r="I5" s="37"/>
      <c r="J5" s="37"/>
    </row>
    <row r="6" spans="1:13" x14ac:dyDescent="0.4">
      <c r="G6" s="23"/>
      <c r="I6" s="24"/>
      <c r="J6" s="24"/>
    </row>
    <row r="7" spans="1:13" ht="16.8" thickBot="1" x14ac:dyDescent="0.45">
      <c r="G7" s="23"/>
      <c r="I7" s="24"/>
      <c r="J7" s="24"/>
      <c r="L7" s="21"/>
      <c r="M7" s="21"/>
    </row>
    <row r="8" spans="1:13" x14ac:dyDescent="0.4">
      <c r="A8" s="32" t="s">
        <v>12</v>
      </c>
      <c r="B8" s="28" t="s">
        <v>11</v>
      </c>
      <c r="C8" s="35" t="s">
        <v>10</v>
      </c>
      <c r="D8" s="28" t="s">
        <v>9</v>
      </c>
      <c r="E8" s="28"/>
      <c r="F8" s="28" t="s">
        <v>8</v>
      </c>
      <c r="G8" s="28"/>
      <c r="H8" s="29" t="s">
        <v>7</v>
      </c>
      <c r="I8" s="30"/>
      <c r="J8" s="31"/>
    </row>
    <row r="9" spans="1:13" x14ac:dyDescent="0.4">
      <c r="A9" s="33"/>
      <c r="B9" s="34"/>
      <c r="C9" s="36"/>
      <c r="D9" s="25" t="s">
        <v>6</v>
      </c>
      <c r="E9" s="25" t="s">
        <v>5</v>
      </c>
      <c r="F9" s="25" t="s">
        <v>4</v>
      </c>
      <c r="G9" s="26" t="s">
        <v>3</v>
      </c>
      <c r="H9" s="25" t="s">
        <v>2</v>
      </c>
      <c r="I9" s="26" t="s">
        <v>1</v>
      </c>
      <c r="J9" s="26" t="s">
        <v>0</v>
      </c>
    </row>
    <row r="10" spans="1:13" x14ac:dyDescent="0.4">
      <c r="A10" s="15"/>
      <c r="B10" s="16" t="s">
        <v>158</v>
      </c>
      <c r="C10" s="17">
        <f>C11+C16+C48+C74</f>
        <v>114749377.63</v>
      </c>
      <c r="D10" s="15"/>
      <c r="E10" s="15"/>
      <c r="F10" s="15"/>
      <c r="G10" s="15"/>
      <c r="H10" s="15"/>
      <c r="I10" s="15"/>
      <c r="J10" s="15"/>
    </row>
    <row r="11" spans="1:13" x14ac:dyDescent="0.4">
      <c r="A11" s="2" t="s">
        <v>15</v>
      </c>
      <c r="B11" s="14"/>
      <c r="C11" s="4">
        <v>9232126.4700000007</v>
      </c>
      <c r="D11" s="5"/>
      <c r="E11" s="5"/>
      <c r="F11" s="5"/>
      <c r="G11" s="6"/>
      <c r="H11" s="7"/>
      <c r="I11" s="7"/>
      <c r="J11" s="7"/>
    </row>
    <row r="12" spans="1:13" ht="43.2" x14ac:dyDescent="0.4">
      <c r="A12" s="8"/>
      <c r="B12" s="9" t="s">
        <v>16</v>
      </c>
      <c r="C12" s="10">
        <v>3141383.48</v>
      </c>
      <c r="D12" s="11" t="s">
        <v>17</v>
      </c>
      <c r="E12" s="11" t="s">
        <v>18</v>
      </c>
      <c r="F12" s="11" t="s">
        <v>19</v>
      </c>
      <c r="G12" s="12">
        <v>153.93</v>
      </c>
      <c r="H12" s="13">
        <v>30</v>
      </c>
      <c r="I12" s="13">
        <v>14</v>
      </c>
      <c r="J12" s="13">
        <v>16</v>
      </c>
    </row>
    <row r="13" spans="1:13" ht="43.2" x14ac:dyDescent="0.4">
      <c r="A13" s="8"/>
      <c r="B13" s="9" t="s">
        <v>20</v>
      </c>
      <c r="C13" s="10">
        <v>1884423.27</v>
      </c>
      <c r="D13" s="11" t="s">
        <v>21</v>
      </c>
      <c r="E13" s="11" t="s">
        <v>21</v>
      </c>
      <c r="F13" s="11" t="s">
        <v>22</v>
      </c>
      <c r="G13" s="12">
        <v>1.171</v>
      </c>
      <c r="H13" s="13">
        <v>40</v>
      </c>
      <c r="I13" s="13">
        <v>19</v>
      </c>
      <c r="J13" s="13">
        <v>21</v>
      </c>
    </row>
    <row r="14" spans="1:13" ht="43.2" x14ac:dyDescent="0.4">
      <c r="A14" s="8"/>
      <c r="B14" s="9" t="s">
        <v>23</v>
      </c>
      <c r="C14" s="10">
        <v>3206319.75</v>
      </c>
      <c r="D14" s="11" t="s">
        <v>24</v>
      </c>
      <c r="E14" s="11" t="s">
        <v>24</v>
      </c>
      <c r="F14" s="11" t="s">
        <v>25</v>
      </c>
      <c r="G14" s="12">
        <v>724.8</v>
      </c>
      <c r="H14" s="13">
        <v>76</v>
      </c>
      <c r="I14" s="13">
        <v>36</v>
      </c>
      <c r="J14" s="13">
        <v>40</v>
      </c>
    </row>
    <row r="15" spans="1:13" ht="43.2" x14ac:dyDescent="0.4">
      <c r="A15" s="8"/>
      <c r="B15" s="9" t="s">
        <v>26</v>
      </c>
      <c r="C15" s="10">
        <v>999999.97</v>
      </c>
      <c r="D15" s="11" t="s">
        <v>27</v>
      </c>
      <c r="E15" s="11" t="s">
        <v>28</v>
      </c>
      <c r="F15" s="11" t="s">
        <v>29</v>
      </c>
      <c r="G15" s="12">
        <v>600</v>
      </c>
      <c r="H15" s="13">
        <v>40</v>
      </c>
      <c r="I15" s="13">
        <v>19</v>
      </c>
      <c r="J15" s="13">
        <v>21</v>
      </c>
    </row>
    <row r="16" spans="1:13" x14ac:dyDescent="0.4">
      <c r="A16" s="2" t="s">
        <v>30</v>
      </c>
      <c r="B16" s="3"/>
      <c r="C16" s="4">
        <v>31293000</v>
      </c>
      <c r="D16" s="5"/>
      <c r="E16" s="5"/>
      <c r="F16" s="5"/>
      <c r="G16" s="6"/>
      <c r="H16" s="7"/>
      <c r="I16" s="7"/>
      <c r="J16" s="7"/>
    </row>
    <row r="17" spans="1:10" ht="28.8" x14ac:dyDescent="0.4">
      <c r="A17" s="8"/>
      <c r="B17" s="9" t="s">
        <v>31</v>
      </c>
      <c r="C17" s="10">
        <v>940000</v>
      </c>
      <c r="D17" s="11" t="s">
        <v>32</v>
      </c>
      <c r="E17" s="11" t="s">
        <v>33</v>
      </c>
      <c r="F17" s="11" t="s">
        <v>34</v>
      </c>
      <c r="G17" s="12">
        <v>8</v>
      </c>
      <c r="H17" s="13">
        <v>32</v>
      </c>
      <c r="I17" s="13">
        <v>15</v>
      </c>
      <c r="J17" s="13">
        <v>17</v>
      </c>
    </row>
    <row r="18" spans="1:10" ht="28.8" x14ac:dyDescent="0.4">
      <c r="A18" s="8"/>
      <c r="B18" s="9" t="s">
        <v>35</v>
      </c>
      <c r="C18" s="10">
        <v>3864000</v>
      </c>
      <c r="D18" s="11" t="s">
        <v>36</v>
      </c>
      <c r="E18" s="11" t="s">
        <v>37</v>
      </c>
      <c r="F18" s="11" t="s">
        <v>34</v>
      </c>
      <c r="G18" s="12">
        <v>40</v>
      </c>
      <c r="H18" s="13">
        <v>157</v>
      </c>
      <c r="I18" s="13">
        <v>77</v>
      </c>
      <c r="J18" s="13">
        <v>80</v>
      </c>
    </row>
    <row r="19" spans="1:10" ht="28.8" x14ac:dyDescent="0.4">
      <c r="A19" s="8"/>
      <c r="B19" s="9" t="s">
        <v>38</v>
      </c>
      <c r="C19" s="10">
        <v>367500</v>
      </c>
      <c r="D19" s="11" t="s">
        <v>39</v>
      </c>
      <c r="E19" s="11" t="s">
        <v>39</v>
      </c>
      <c r="F19" s="11" t="s">
        <v>34</v>
      </c>
      <c r="G19" s="12">
        <v>3</v>
      </c>
      <c r="H19" s="13">
        <v>12</v>
      </c>
      <c r="I19" s="13">
        <v>5</v>
      </c>
      <c r="J19" s="13">
        <v>7</v>
      </c>
    </row>
    <row r="20" spans="1:10" ht="28.8" x14ac:dyDescent="0.4">
      <c r="A20" s="8"/>
      <c r="B20" s="9" t="s">
        <v>40</v>
      </c>
      <c r="C20" s="10">
        <v>976500</v>
      </c>
      <c r="D20" s="11" t="s">
        <v>41</v>
      </c>
      <c r="E20" s="11" t="s">
        <v>42</v>
      </c>
      <c r="F20" s="11" t="s">
        <v>34</v>
      </c>
      <c r="G20" s="12">
        <v>9</v>
      </c>
      <c r="H20" s="13">
        <v>36</v>
      </c>
      <c r="I20" s="13">
        <v>17</v>
      </c>
      <c r="J20" s="13">
        <v>19</v>
      </c>
    </row>
    <row r="21" spans="1:10" ht="43.2" x14ac:dyDescent="0.4">
      <c r="A21" s="8"/>
      <c r="B21" s="9" t="s">
        <v>43</v>
      </c>
      <c r="C21" s="10">
        <v>682500</v>
      </c>
      <c r="D21" s="11" t="s">
        <v>44</v>
      </c>
      <c r="E21" s="11" t="s">
        <v>45</v>
      </c>
      <c r="F21" s="11" t="s">
        <v>46</v>
      </c>
      <c r="G21" s="12">
        <v>13</v>
      </c>
      <c r="H21" s="13">
        <v>52</v>
      </c>
      <c r="I21" s="13">
        <v>25</v>
      </c>
      <c r="J21" s="13">
        <v>27</v>
      </c>
    </row>
    <row r="22" spans="1:10" ht="28.8" x14ac:dyDescent="0.4">
      <c r="A22" s="8"/>
      <c r="B22" s="9" t="s">
        <v>47</v>
      </c>
      <c r="C22" s="10">
        <v>1449000</v>
      </c>
      <c r="D22" s="11" t="s">
        <v>17</v>
      </c>
      <c r="E22" s="11" t="s">
        <v>17</v>
      </c>
      <c r="F22" s="11" t="s">
        <v>34</v>
      </c>
      <c r="G22" s="12">
        <v>15</v>
      </c>
      <c r="H22" s="13">
        <v>60</v>
      </c>
      <c r="I22" s="13">
        <v>29</v>
      </c>
      <c r="J22" s="13">
        <v>31</v>
      </c>
    </row>
    <row r="23" spans="1:10" ht="43.2" x14ac:dyDescent="0.4">
      <c r="A23" s="8"/>
      <c r="B23" s="9" t="s">
        <v>48</v>
      </c>
      <c r="C23" s="10">
        <v>138000</v>
      </c>
      <c r="D23" s="11" t="s">
        <v>49</v>
      </c>
      <c r="E23" s="11" t="s">
        <v>49</v>
      </c>
      <c r="F23" s="11" t="s">
        <v>50</v>
      </c>
      <c r="G23" s="12">
        <v>144</v>
      </c>
      <c r="H23" s="13">
        <v>24</v>
      </c>
      <c r="I23" s="13">
        <v>11</v>
      </c>
      <c r="J23" s="13">
        <v>13</v>
      </c>
    </row>
    <row r="24" spans="1:10" ht="28.8" x14ac:dyDescent="0.4">
      <c r="A24" s="8"/>
      <c r="B24" s="9" t="s">
        <v>51</v>
      </c>
      <c r="C24" s="10">
        <v>980000</v>
      </c>
      <c r="D24" s="11" t="s">
        <v>52</v>
      </c>
      <c r="E24" s="11" t="s">
        <v>52</v>
      </c>
      <c r="F24" s="11" t="s">
        <v>34</v>
      </c>
      <c r="G24" s="12">
        <v>8</v>
      </c>
      <c r="H24" s="13">
        <v>32</v>
      </c>
      <c r="I24" s="13">
        <v>15</v>
      </c>
      <c r="J24" s="13">
        <v>17</v>
      </c>
    </row>
    <row r="25" spans="1:10" ht="28.8" x14ac:dyDescent="0.4">
      <c r="A25" s="8"/>
      <c r="B25" s="9" t="s">
        <v>53</v>
      </c>
      <c r="C25" s="10">
        <v>2604000</v>
      </c>
      <c r="D25" s="11" t="s">
        <v>54</v>
      </c>
      <c r="E25" s="11" t="s">
        <v>55</v>
      </c>
      <c r="F25" s="11" t="s">
        <v>34</v>
      </c>
      <c r="G25" s="12">
        <v>24</v>
      </c>
      <c r="H25" s="13">
        <v>96</v>
      </c>
      <c r="I25" s="13">
        <v>46</v>
      </c>
      <c r="J25" s="13">
        <v>50</v>
      </c>
    </row>
    <row r="26" spans="1:10" ht="28.8" x14ac:dyDescent="0.4">
      <c r="A26" s="8"/>
      <c r="B26" s="9" t="s">
        <v>56</v>
      </c>
      <c r="C26" s="10">
        <v>735000</v>
      </c>
      <c r="D26" s="11" t="s">
        <v>57</v>
      </c>
      <c r="E26" s="11" t="s">
        <v>58</v>
      </c>
      <c r="F26" s="11" t="s">
        <v>34</v>
      </c>
      <c r="G26" s="12">
        <v>6</v>
      </c>
      <c r="H26" s="13">
        <v>24</v>
      </c>
      <c r="I26" s="13">
        <v>12</v>
      </c>
      <c r="J26" s="13">
        <v>12</v>
      </c>
    </row>
    <row r="27" spans="1:10" ht="28.8" x14ac:dyDescent="0.4">
      <c r="A27" s="8"/>
      <c r="B27" s="9" t="s">
        <v>59</v>
      </c>
      <c r="C27" s="10">
        <v>857500</v>
      </c>
      <c r="D27" s="11" t="s">
        <v>57</v>
      </c>
      <c r="E27" s="11" t="s">
        <v>57</v>
      </c>
      <c r="F27" s="11" t="s">
        <v>34</v>
      </c>
      <c r="G27" s="12">
        <v>7</v>
      </c>
      <c r="H27" s="13">
        <v>28</v>
      </c>
      <c r="I27" s="13">
        <v>13</v>
      </c>
      <c r="J27" s="13">
        <v>15</v>
      </c>
    </row>
    <row r="28" spans="1:10" ht="28.8" x14ac:dyDescent="0.4">
      <c r="A28" s="8"/>
      <c r="B28" s="9" t="s">
        <v>60</v>
      </c>
      <c r="C28" s="10">
        <v>966000</v>
      </c>
      <c r="D28" s="11" t="s">
        <v>61</v>
      </c>
      <c r="E28" s="11" t="s">
        <v>61</v>
      </c>
      <c r="F28" s="11" t="s">
        <v>34</v>
      </c>
      <c r="G28" s="12">
        <v>10</v>
      </c>
      <c r="H28" s="13">
        <v>40</v>
      </c>
      <c r="I28" s="13">
        <v>19</v>
      </c>
      <c r="J28" s="13">
        <v>21</v>
      </c>
    </row>
    <row r="29" spans="1:10" ht="43.2" x14ac:dyDescent="0.4">
      <c r="A29" s="8"/>
      <c r="B29" s="9" t="s">
        <v>62</v>
      </c>
      <c r="C29" s="10">
        <v>301000</v>
      </c>
      <c r="D29" s="11" t="s">
        <v>63</v>
      </c>
      <c r="E29" s="11" t="s">
        <v>64</v>
      </c>
      <c r="F29" s="11" t="s">
        <v>50</v>
      </c>
      <c r="G29" s="12">
        <v>140</v>
      </c>
      <c r="H29" s="13">
        <v>28</v>
      </c>
      <c r="I29" s="13">
        <v>13</v>
      </c>
      <c r="J29" s="13">
        <v>15</v>
      </c>
    </row>
    <row r="30" spans="1:10" ht="28.8" x14ac:dyDescent="0.4">
      <c r="A30" s="8"/>
      <c r="B30" s="9" t="s">
        <v>65</v>
      </c>
      <c r="C30" s="10">
        <v>122500</v>
      </c>
      <c r="D30" s="11" t="s">
        <v>63</v>
      </c>
      <c r="E30" s="11" t="s">
        <v>64</v>
      </c>
      <c r="F30" s="11" t="s">
        <v>34</v>
      </c>
      <c r="G30" s="12">
        <v>1</v>
      </c>
      <c r="H30" s="13">
        <v>4</v>
      </c>
      <c r="I30" s="13">
        <v>2</v>
      </c>
      <c r="J30" s="13">
        <v>2</v>
      </c>
    </row>
    <row r="31" spans="1:10" ht="28.8" x14ac:dyDescent="0.4">
      <c r="A31" s="8"/>
      <c r="B31" s="9" t="s">
        <v>66</v>
      </c>
      <c r="C31" s="10">
        <v>1352400</v>
      </c>
      <c r="D31" s="11" t="s">
        <v>67</v>
      </c>
      <c r="E31" s="11" t="s">
        <v>68</v>
      </c>
      <c r="F31" s="11" t="s">
        <v>34</v>
      </c>
      <c r="G31" s="12">
        <v>14</v>
      </c>
      <c r="H31" s="13">
        <v>56</v>
      </c>
      <c r="I31" s="13">
        <v>27</v>
      </c>
      <c r="J31" s="13">
        <v>29</v>
      </c>
    </row>
    <row r="32" spans="1:10" ht="43.2" x14ac:dyDescent="0.4">
      <c r="A32" s="8"/>
      <c r="B32" s="9" t="s">
        <v>69</v>
      </c>
      <c r="C32" s="10">
        <v>1312500</v>
      </c>
      <c r="D32" s="11" t="s">
        <v>70</v>
      </c>
      <c r="E32" s="11" t="s">
        <v>71</v>
      </c>
      <c r="F32" s="11" t="s">
        <v>46</v>
      </c>
      <c r="G32" s="12">
        <v>25</v>
      </c>
      <c r="H32" s="13">
        <v>100</v>
      </c>
      <c r="I32" s="13">
        <v>48</v>
      </c>
      <c r="J32" s="13">
        <v>52</v>
      </c>
    </row>
    <row r="33" spans="1:10" ht="28.8" x14ac:dyDescent="0.4">
      <c r="A33" s="8"/>
      <c r="B33" s="9" t="s">
        <v>72</v>
      </c>
      <c r="C33" s="10">
        <v>483000</v>
      </c>
      <c r="D33" s="11" t="s">
        <v>73</v>
      </c>
      <c r="E33" s="11" t="s">
        <v>74</v>
      </c>
      <c r="F33" s="11" t="s">
        <v>34</v>
      </c>
      <c r="G33" s="12">
        <v>5</v>
      </c>
      <c r="H33" s="13">
        <v>20</v>
      </c>
      <c r="I33" s="13">
        <v>9</v>
      </c>
      <c r="J33" s="13">
        <v>11</v>
      </c>
    </row>
    <row r="34" spans="1:10" ht="43.2" x14ac:dyDescent="0.4">
      <c r="A34" s="8"/>
      <c r="B34" s="9" t="s">
        <v>75</v>
      </c>
      <c r="C34" s="10">
        <v>598000</v>
      </c>
      <c r="D34" s="11" t="s">
        <v>76</v>
      </c>
      <c r="E34" s="11" t="s">
        <v>76</v>
      </c>
      <c r="F34" s="11" t="s">
        <v>50</v>
      </c>
      <c r="G34" s="12">
        <v>624</v>
      </c>
      <c r="H34" s="13">
        <v>104</v>
      </c>
      <c r="I34" s="13">
        <v>50</v>
      </c>
      <c r="J34" s="13">
        <v>54</v>
      </c>
    </row>
    <row r="35" spans="1:10" ht="28.8" x14ac:dyDescent="0.4">
      <c r="A35" s="8"/>
      <c r="B35" s="9" t="s">
        <v>77</v>
      </c>
      <c r="C35" s="10">
        <v>612500</v>
      </c>
      <c r="D35" s="11" t="s">
        <v>76</v>
      </c>
      <c r="E35" s="11" t="s">
        <v>76</v>
      </c>
      <c r="F35" s="11" t="s">
        <v>34</v>
      </c>
      <c r="G35" s="12">
        <v>5</v>
      </c>
      <c r="H35" s="13">
        <v>20</v>
      </c>
      <c r="I35" s="13">
        <v>9</v>
      </c>
      <c r="J35" s="13">
        <v>11</v>
      </c>
    </row>
    <row r="36" spans="1:10" ht="28.8" x14ac:dyDescent="0.4">
      <c r="A36" s="8"/>
      <c r="B36" s="9" t="s">
        <v>78</v>
      </c>
      <c r="C36" s="10">
        <v>245000</v>
      </c>
      <c r="D36" s="11" t="s">
        <v>79</v>
      </c>
      <c r="E36" s="11" t="s">
        <v>79</v>
      </c>
      <c r="F36" s="11" t="s">
        <v>34</v>
      </c>
      <c r="G36" s="12">
        <v>2</v>
      </c>
      <c r="H36" s="13">
        <v>8</v>
      </c>
      <c r="I36" s="13">
        <v>4</v>
      </c>
      <c r="J36" s="13">
        <v>4</v>
      </c>
    </row>
    <row r="37" spans="1:10" ht="43.2" x14ac:dyDescent="0.4">
      <c r="A37" s="8"/>
      <c r="B37" s="9" t="s">
        <v>80</v>
      </c>
      <c r="C37" s="10">
        <v>1417500</v>
      </c>
      <c r="D37" s="11" t="s">
        <v>81</v>
      </c>
      <c r="E37" s="11" t="s">
        <v>81</v>
      </c>
      <c r="F37" s="11" t="s">
        <v>46</v>
      </c>
      <c r="G37" s="12">
        <v>27</v>
      </c>
      <c r="H37" s="13">
        <v>108</v>
      </c>
      <c r="I37" s="13">
        <v>52</v>
      </c>
      <c r="J37" s="13">
        <v>56</v>
      </c>
    </row>
    <row r="38" spans="1:10" ht="43.2" x14ac:dyDescent="0.4">
      <c r="A38" s="8"/>
      <c r="B38" s="9" t="s">
        <v>82</v>
      </c>
      <c r="C38" s="10">
        <v>454500</v>
      </c>
      <c r="D38" s="11" t="s">
        <v>83</v>
      </c>
      <c r="E38" s="11" t="s">
        <v>83</v>
      </c>
      <c r="F38" s="11" t="s">
        <v>34</v>
      </c>
      <c r="G38" s="12">
        <v>9</v>
      </c>
      <c r="H38" s="13">
        <v>36</v>
      </c>
      <c r="I38" s="13">
        <v>17</v>
      </c>
      <c r="J38" s="13">
        <v>19</v>
      </c>
    </row>
    <row r="39" spans="1:10" ht="28.8" x14ac:dyDescent="0.4">
      <c r="A39" s="8"/>
      <c r="B39" s="9" t="s">
        <v>84</v>
      </c>
      <c r="C39" s="10">
        <v>1592500</v>
      </c>
      <c r="D39" s="11" t="s">
        <v>85</v>
      </c>
      <c r="E39" s="11" t="s">
        <v>86</v>
      </c>
      <c r="F39" s="11" t="s">
        <v>34</v>
      </c>
      <c r="G39" s="12">
        <v>13</v>
      </c>
      <c r="H39" s="13">
        <v>52</v>
      </c>
      <c r="I39" s="13">
        <v>25</v>
      </c>
      <c r="J39" s="13">
        <v>27</v>
      </c>
    </row>
    <row r="40" spans="1:10" ht="43.2" x14ac:dyDescent="0.4">
      <c r="A40" s="8"/>
      <c r="B40" s="9" t="s">
        <v>87</v>
      </c>
      <c r="C40" s="10">
        <v>860000</v>
      </c>
      <c r="D40" s="11" t="s">
        <v>85</v>
      </c>
      <c r="E40" s="11" t="s">
        <v>88</v>
      </c>
      <c r="F40" s="11" t="s">
        <v>50</v>
      </c>
      <c r="G40" s="12">
        <v>400</v>
      </c>
      <c r="H40" s="13">
        <v>80</v>
      </c>
      <c r="I40" s="13">
        <v>41</v>
      </c>
      <c r="J40" s="13">
        <v>39</v>
      </c>
    </row>
    <row r="41" spans="1:10" ht="43.2" x14ac:dyDescent="0.4">
      <c r="A41" s="8"/>
      <c r="B41" s="9" t="s">
        <v>89</v>
      </c>
      <c r="C41" s="10">
        <v>1725000</v>
      </c>
      <c r="D41" s="11" t="s">
        <v>90</v>
      </c>
      <c r="E41" s="11" t="s">
        <v>90</v>
      </c>
      <c r="F41" s="11" t="s">
        <v>50</v>
      </c>
      <c r="G41" s="12">
        <v>1800</v>
      </c>
      <c r="H41" s="13">
        <v>300</v>
      </c>
      <c r="I41" s="13">
        <v>144</v>
      </c>
      <c r="J41" s="13">
        <v>156</v>
      </c>
    </row>
    <row r="42" spans="1:10" ht="28.8" x14ac:dyDescent="0.4">
      <c r="A42" s="8"/>
      <c r="B42" s="9" t="s">
        <v>91</v>
      </c>
      <c r="C42" s="10">
        <v>1347500</v>
      </c>
      <c r="D42" s="11" t="s">
        <v>90</v>
      </c>
      <c r="E42" s="11" t="s">
        <v>90</v>
      </c>
      <c r="F42" s="11" t="s">
        <v>34</v>
      </c>
      <c r="G42" s="12">
        <v>11</v>
      </c>
      <c r="H42" s="13">
        <v>44</v>
      </c>
      <c r="I42" s="13">
        <v>21</v>
      </c>
      <c r="J42" s="13">
        <v>23</v>
      </c>
    </row>
    <row r="43" spans="1:10" ht="28.8" x14ac:dyDescent="0.4">
      <c r="A43" s="8"/>
      <c r="B43" s="9" t="s">
        <v>92</v>
      </c>
      <c r="C43" s="10">
        <v>455000</v>
      </c>
      <c r="D43" s="11" t="s">
        <v>93</v>
      </c>
      <c r="E43" s="11" t="s">
        <v>94</v>
      </c>
      <c r="F43" s="11" t="s">
        <v>46</v>
      </c>
      <c r="G43" s="12">
        <v>7</v>
      </c>
      <c r="H43" s="13">
        <v>28</v>
      </c>
      <c r="I43" s="13">
        <v>13</v>
      </c>
      <c r="J43" s="13">
        <v>15</v>
      </c>
    </row>
    <row r="44" spans="1:10" ht="43.2" x14ac:dyDescent="0.4">
      <c r="A44" s="8"/>
      <c r="B44" s="9" t="s">
        <v>95</v>
      </c>
      <c r="C44" s="10">
        <v>353500</v>
      </c>
      <c r="D44" s="11" t="s">
        <v>93</v>
      </c>
      <c r="E44" s="11" t="s">
        <v>93</v>
      </c>
      <c r="F44" s="11" t="s">
        <v>96</v>
      </c>
      <c r="G44" s="12">
        <v>7</v>
      </c>
      <c r="H44" s="13">
        <v>28</v>
      </c>
      <c r="I44" s="13">
        <v>12</v>
      </c>
      <c r="J44" s="13">
        <v>16</v>
      </c>
    </row>
    <row r="45" spans="1:10" ht="28.8" x14ac:dyDescent="0.4">
      <c r="A45" s="8"/>
      <c r="B45" s="9" t="s">
        <v>97</v>
      </c>
      <c r="C45" s="10">
        <v>2028600</v>
      </c>
      <c r="D45" s="11" t="s">
        <v>98</v>
      </c>
      <c r="E45" s="11" t="s">
        <v>98</v>
      </c>
      <c r="F45" s="11" t="s">
        <v>34</v>
      </c>
      <c r="G45" s="12">
        <v>21</v>
      </c>
      <c r="H45" s="13">
        <v>84</v>
      </c>
      <c r="I45" s="13">
        <v>40</v>
      </c>
      <c r="J45" s="13">
        <v>44</v>
      </c>
    </row>
    <row r="46" spans="1:10" ht="43.2" x14ac:dyDescent="0.4">
      <c r="A46" s="8"/>
      <c r="B46" s="9" t="s">
        <v>99</v>
      </c>
      <c r="C46" s="10">
        <v>1357000</v>
      </c>
      <c r="D46" s="11" t="s">
        <v>100</v>
      </c>
      <c r="E46" s="11" t="s">
        <v>101</v>
      </c>
      <c r="F46" s="11" t="s">
        <v>50</v>
      </c>
      <c r="G46" s="12">
        <v>1416</v>
      </c>
      <c r="H46" s="13">
        <v>236</v>
      </c>
      <c r="I46" s="13">
        <v>113</v>
      </c>
      <c r="J46" s="13">
        <v>123</v>
      </c>
    </row>
    <row r="47" spans="1:10" ht="43.2" x14ac:dyDescent="0.4">
      <c r="A47" s="8"/>
      <c r="B47" s="9" t="s">
        <v>102</v>
      </c>
      <c r="C47" s="10">
        <v>115000</v>
      </c>
      <c r="D47" s="11" t="s">
        <v>100</v>
      </c>
      <c r="E47" s="11" t="s">
        <v>100</v>
      </c>
      <c r="F47" s="11" t="s">
        <v>50</v>
      </c>
      <c r="G47" s="12">
        <v>120</v>
      </c>
      <c r="H47" s="13">
        <v>20</v>
      </c>
      <c r="I47" s="13">
        <v>10</v>
      </c>
      <c r="J47" s="13">
        <v>10</v>
      </c>
    </row>
    <row r="48" spans="1:10" x14ac:dyDescent="0.4">
      <c r="A48" s="2" t="s">
        <v>103</v>
      </c>
      <c r="B48" s="3"/>
      <c r="C48" s="4">
        <v>67283719.879999995</v>
      </c>
      <c r="D48" s="5"/>
      <c r="E48" s="5"/>
      <c r="F48" s="5"/>
      <c r="G48" s="6"/>
      <c r="H48" s="7"/>
      <c r="I48" s="7"/>
      <c r="J48" s="7"/>
    </row>
    <row r="49" spans="1:10" ht="43.2" x14ac:dyDescent="0.4">
      <c r="A49" s="8"/>
      <c r="B49" s="9" t="s">
        <v>104</v>
      </c>
      <c r="C49" s="10">
        <v>8111231.7400000002</v>
      </c>
      <c r="D49" s="11" t="s">
        <v>105</v>
      </c>
      <c r="E49" s="11" t="s">
        <v>105</v>
      </c>
      <c r="F49" s="11" t="s">
        <v>106</v>
      </c>
      <c r="G49" s="12">
        <v>5621.75</v>
      </c>
      <c r="H49" s="13">
        <v>3240</v>
      </c>
      <c r="I49" s="13">
        <v>1563</v>
      </c>
      <c r="J49" s="13">
        <v>1677</v>
      </c>
    </row>
    <row r="50" spans="1:10" ht="43.2" x14ac:dyDescent="0.4">
      <c r="A50" s="8"/>
      <c r="B50" s="9" t="s">
        <v>107</v>
      </c>
      <c r="C50" s="10">
        <v>1188859.17</v>
      </c>
      <c r="D50" s="11" t="s">
        <v>108</v>
      </c>
      <c r="E50" s="11" t="s">
        <v>108</v>
      </c>
      <c r="F50" s="11" t="s">
        <v>109</v>
      </c>
      <c r="G50" s="12">
        <v>3243.74</v>
      </c>
      <c r="H50" s="13">
        <v>955</v>
      </c>
      <c r="I50" s="13">
        <v>461</v>
      </c>
      <c r="J50" s="13">
        <v>494</v>
      </c>
    </row>
    <row r="51" spans="1:10" ht="28.8" x14ac:dyDescent="0.4">
      <c r="A51" s="8"/>
      <c r="B51" s="9" t="s">
        <v>110</v>
      </c>
      <c r="C51" s="10">
        <v>2428861.91</v>
      </c>
      <c r="D51" s="11" t="s">
        <v>111</v>
      </c>
      <c r="E51" s="11" t="s">
        <v>112</v>
      </c>
      <c r="F51" s="11" t="s">
        <v>46</v>
      </c>
      <c r="G51" s="12">
        <v>67</v>
      </c>
      <c r="H51" s="13">
        <v>153</v>
      </c>
      <c r="I51" s="13">
        <v>81</v>
      </c>
      <c r="J51" s="13">
        <v>72</v>
      </c>
    </row>
    <row r="52" spans="1:10" ht="28.8" x14ac:dyDescent="0.4">
      <c r="A52" s="8"/>
      <c r="B52" s="9" t="s">
        <v>113</v>
      </c>
      <c r="C52" s="10">
        <v>2121973.86</v>
      </c>
      <c r="D52" s="11" t="s">
        <v>114</v>
      </c>
      <c r="E52" s="11" t="s">
        <v>115</v>
      </c>
      <c r="F52" s="11" t="s">
        <v>46</v>
      </c>
      <c r="G52" s="12">
        <v>59</v>
      </c>
      <c r="H52" s="13">
        <v>251</v>
      </c>
      <c r="I52" s="13">
        <v>114</v>
      </c>
      <c r="J52" s="13">
        <v>137</v>
      </c>
    </row>
    <row r="53" spans="1:10" ht="43.2" x14ac:dyDescent="0.4">
      <c r="A53" s="8"/>
      <c r="B53" s="9" t="s">
        <v>107</v>
      </c>
      <c r="C53" s="10">
        <v>3073241.9</v>
      </c>
      <c r="D53" s="11" t="s">
        <v>116</v>
      </c>
      <c r="E53" s="11" t="s">
        <v>116</v>
      </c>
      <c r="F53" s="11" t="s">
        <v>109</v>
      </c>
      <c r="G53" s="12">
        <v>11028.2</v>
      </c>
      <c r="H53" s="13">
        <v>673</v>
      </c>
      <c r="I53" s="13">
        <v>306</v>
      </c>
      <c r="J53" s="13">
        <v>367</v>
      </c>
    </row>
    <row r="54" spans="1:10" ht="28.8" x14ac:dyDescent="0.4">
      <c r="A54" s="8"/>
      <c r="B54" s="9" t="s">
        <v>117</v>
      </c>
      <c r="C54" s="10">
        <v>3196565.92</v>
      </c>
      <c r="D54" s="11" t="s">
        <v>118</v>
      </c>
      <c r="E54" s="11" t="s">
        <v>119</v>
      </c>
      <c r="F54" s="11" t="s">
        <v>120</v>
      </c>
      <c r="G54" s="12">
        <v>1</v>
      </c>
      <c r="H54" s="13">
        <v>400</v>
      </c>
      <c r="I54" s="13">
        <v>195</v>
      </c>
      <c r="J54" s="13">
        <v>205</v>
      </c>
    </row>
    <row r="55" spans="1:10" ht="43.2" x14ac:dyDescent="0.4">
      <c r="A55" s="8"/>
      <c r="B55" s="9" t="s">
        <v>117</v>
      </c>
      <c r="C55" s="10">
        <v>3196565.92</v>
      </c>
      <c r="D55" s="11" t="s">
        <v>118</v>
      </c>
      <c r="E55" s="11" t="s">
        <v>119</v>
      </c>
      <c r="F55" s="11" t="s">
        <v>121</v>
      </c>
      <c r="G55" s="12">
        <v>20323.64</v>
      </c>
      <c r="H55" s="13">
        <v>400</v>
      </c>
      <c r="I55" s="13">
        <v>195</v>
      </c>
      <c r="J55" s="13">
        <v>205</v>
      </c>
    </row>
    <row r="56" spans="1:10" ht="28.8" x14ac:dyDescent="0.4">
      <c r="A56" s="8"/>
      <c r="B56" s="9" t="s">
        <v>117</v>
      </c>
      <c r="C56" s="10">
        <v>1844482.9</v>
      </c>
      <c r="D56" s="11" t="s">
        <v>122</v>
      </c>
      <c r="E56" s="11" t="s">
        <v>123</v>
      </c>
      <c r="F56" s="11" t="s">
        <v>120</v>
      </c>
      <c r="G56" s="12">
        <v>1</v>
      </c>
      <c r="H56" s="13">
        <v>317</v>
      </c>
      <c r="I56" s="13">
        <v>164</v>
      </c>
      <c r="J56" s="13">
        <v>153</v>
      </c>
    </row>
    <row r="57" spans="1:10" ht="43.2" x14ac:dyDescent="0.4">
      <c r="A57" s="8"/>
      <c r="B57" s="9" t="s">
        <v>117</v>
      </c>
      <c r="C57" s="10">
        <v>1844482.9</v>
      </c>
      <c r="D57" s="11" t="s">
        <v>122</v>
      </c>
      <c r="E57" s="11" t="s">
        <v>123</v>
      </c>
      <c r="F57" s="11" t="s">
        <v>121</v>
      </c>
      <c r="G57" s="12">
        <v>5313.81</v>
      </c>
      <c r="H57" s="13">
        <v>317</v>
      </c>
      <c r="I57" s="13">
        <v>164</v>
      </c>
      <c r="J57" s="13">
        <v>153</v>
      </c>
    </row>
    <row r="58" spans="1:10" ht="43.2" x14ac:dyDescent="0.4">
      <c r="A58" s="8"/>
      <c r="B58" s="9" t="s">
        <v>117</v>
      </c>
      <c r="C58" s="10">
        <v>1259183.95</v>
      </c>
      <c r="D58" s="11" t="s">
        <v>124</v>
      </c>
      <c r="E58" s="11" t="s">
        <v>125</v>
      </c>
      <c r="F58" s="11" t="s">
        <v>121</v>
      </c>
      <c r="G58" s="12">
        <v>3665.58</v>
      </c>
      <c r="H58" s="13">
        <v>286</v>
      </c>
      <c r="I58" s="13">
        <v>132</v>
      </c>
      <c r="J58" s="13">
        <v>154</v>
      </c>
    </row>
    <row r="59" spans="1:10" ht="43.2" x14ac:dyDescent="0.4">
      <c r="A59" s="8"/>
      <c r="B59" s="9" t="s">
        <v>117</v>
      </c>
      <c r="C59" s="10">
        <v>2407809.17</v>
      </c>
      <c r="D59" s="11" t="s">
        <v>124</v>
      </c>
      <c r="E59" s="11" t="s">
        <v>124</v>
      </c>
      <c r="F59" s="11" t="s">
        <v>121</v>
      </c>
      <c r="G59" s="12">
        <v>7652.49</v>
      </c>
      <c r="H59" s="13">
        <v>403</v>
      </c>
      <c r="I59" s="13">
        <v>202</v>
      </c>
      <c r="J59" s="13">
        <v>201</v>
      </c>
    </row>
    <row r="60" spans="1:10" ht="43.2" x14ac:dyDescent="0.4">
      <c r="A60" s="8"/>
      <c r="B60" s="9" t="s">
        <v>126</v>
      </c>
      <c r="C60" s="10">
        <v>2534805.5299999998</v>
      </c>
      <c r="D60" s="11" t="s">
        <v>127</v>
      </c>
      <c r="E60" s="11" t="s">
        <v>127</v>
      </c>
      <c r="F60" s="11" t="s">
        <v>128</v>
      </c>
      <c r="G60" s="12">
        <v>3874.85</v>
      </c>
      <c r="H60" s="13">
        <v>379</v>
      </c>
      <c r="I60" s="13">
        <v>187</v>
      </c>
      <c r="J60" s="13">
        <v>192</v>
      </c>
    </row>
    <row r="61" spans="1:10" ht="28.8" x14ac:dyDescent="0.4">
      <c r="A61" s="8"/>
      <c r="B61" s="9" t="s">
        <v>129</v>
      </c>
      <c r="C61" s="10">
        <v>1342551.53</v>
      </c>
      <c r="D61" s="11" t="s">
        <v>52</v>
      </c>
      <c r="E61" s="11" t="s">
        <v>130</v>
      </c>
      <c r="F61" s="11" t="s">
        <v>46</v>
      </c>
      <c r="G61" s="12">
        <v>36</v>
      </c>
      <c r="H61" s="13">
        <v>167</v>
      </c>
      <c r="I61" s="13">
        <v>63</v>
      </c>
      <c r="J61" s="13">
        <v>104</v>
      </c>
    </row>
    <row r="62" spans="1:10" ht="28.8" x14ac:dyDescent="0.4">
      <c r="A62" s="8"/>
      <c r="B62" s="9" t="s">
        <v>131</v>
      </c>
      <c r="C62" s="10">
        <v>1516214.76</v>
      </c>
      <c r="D62" s="11" t="s">
        <v>132</v>
      </c>
      <c r="E62" s="11" t="s">
        <v>132</v>
      </c>
      <c r="F62" s="11" t="s">
        <v>46</v>
      </c>
      <c r="G62" s="12">
        <v>48</v>
      </c>
      <c r="H62" s="13">
        <v>222</v>
      </c>
      <c r="I62" s="13">
        <v>104</v>
      </c>
      <c r="J62" s="13">
        <v>118</v>
      </c>
    </row>
    <row r="63" spans="1:10" ht="28.8" x14ac:dyDescent="0.4">
      <c r="A63" s="8"/>
      <c r="B63" s="9" t="s">
        <v>133</v>
      </c>
      <c r="C63" s="10">
        <v>2120931.5699999998</v>
      </c>
      <c r="D63" s="11" t="s">
        <v>134</v>
      </c>
      <c r="E63" s="11" t="s">
        <v>134</v>
      </c>
      <c r="F63" s="11" t="s">
        <v>46</v>
      </c>
      <c r="G63" s="12">
        <v>60</v>
      </c>
      <c r="H63" s="13">
        <v>245</v>
      </c>
      <c r="I63" s="13">
        <v>109</v>
      </c>
      <c r="J63" s="13">
        <v>136</v>
      </c>
    </row>
    <row r="64" spans="1:10" ht="43.2" x14ac:dyDescent="0.4">
      <c r="A64" s="8"/>
      <c r="B64" s="9" t="s">
        <v>107</v>
      </c>
      <c r="C64" s="10">
        <v>1274559.7</v>
      </c>
      <c r="D64" s="11" t="s">
        <v>135</v>
      </c>
      <c r="E64" s="11" t="s">
        <v>135</v>
      </c>
      <c r="F64" s="11" t="s">
        <v>109</v>
      </c>
      <c r="G64" s="12">
        <v>6177.1</v>
      </c>
      <c r="H64" s="13">
        <v>1099</v>
      </c>
      <c r="I64" s="13">
        <v>483</v>
      </c>
      <c r="J64" s="13">
        <v>616</v>
      </c>
    </row>
    <row r="65" spans="1:10" ht="28.8" x14ac:dyDescent="0.4">
      <c r="A65" s="8"/>
      <c r="B65" s="9" t="s">
        <v>136</v>
      </c>
      <c r="C65" s="10">
        <v>2719999.53</v>
      </c>
      <c r="D65" s="11" t="s">
        <v>137</v>
      </c>
      <c r="E65" s="11" t="s">
        <v>137</v>
      </c>
      <c r="F65" s="11" t="s">
        <v>46</v>
      </c>
      <c r="G65" s="12">
        <v>80</v>
      </c>
      <c r="H65" s="13">
        <v>209</v>
      </c>
      <c r="I65" s="13">
        <v>97</v>
      </c>
      <c r="J65" s="13">
        <v>112</v>
      </c>
    </row>
    <row r="66" spans="1:10" ht="28.8" x14ac:dyDescent="0.4">
      <c r="A66" s="8"/>
      <c r="B66" s="9" t="s">
        <v>117</v>
      </c>
      <c r="C66" s="10">
        <v>2803037.16</v>
      </c>
      <c r="D66" s="11" t="s">
        <v>138</v>
      </c>
      <c r="E66" s="11" t="s">
        <v>139</v>
      </c>
      <c r="F66" s="11" t="s">
        <v>120</v>
      </c>
      <c r="G66" s="12">
        <v>1</v>
      </c>
      <c r="H66" s="13">
        <v>301</v>
      </c>
      <c r="I66" s="13">
        <v>138</v>
      </c>
      <c r="J66" s="13">
        <v>163</v>
      </c>
    </row>
    <row r="67" spans="1:10" ht="43.2" x14ac:dyDescent="0.4">
      <c r="A67" s="8"/>
      <c r="B67" s="9" t="s">
        <v>117</v>
      </c>
      <c r="C67" s="10">
        <v>2803037.16</v>
      </c>
      <c r="D67" s="11" t="s">
        <v>138</v>
      </c>
      <c r="E67" s="11" t="s">
        <v>139</v>
      </c>
      <c r="F67" s="11" t="s">
        <v>121</v>
      </c>
      <c r="G67" s="12">
        <v>13661.89</v>
      </c>
      <c r="H67" s="13">
        <v>301</v>
      </c>
      <c r="I67" s="13">
        <v>138</v>
      </c>
      <c r="J67" s="13">
        <v>163</v>
      </c>
    </row>
    <row r="68" spans="1:10" ht="43.2" x14ac:dyDescent="0.4">
      <c r="A68" s="8"/>
      <c r="B68" s="9" t="s">
        <v>107</v>
      </c>
      <c r="C68" s="10">
        <v>1576121.88</v>
      </c>
      <c r="D68" s="11" t="s">
        <v>140</v>
      </c>
      <c r="E68" s="11" t="s">
        <v>140</v>
      </c>
      <c r="F68" s="11" t="s">
        <v>109</v>
      </c>
      <c r="G68" s="12">
        <v>5941.22</v>
      </c>
      <c r="H68" s="13">
        <v>550</v>
      </c>
      <c r="I68" s="13">
        <v>272</v>
      </c>
      <c r="J68" s="13">
        <v>278</v>
      </c>
    </row>
    <row r="69" spans="1:10" ht="43.2" x14ac:dyDescent="0.4">
      <c r="A69" s="8"/>
      <c r="B69" s="9" t="s">
        <v>141</v>
      </c>
      <c r="C69" s="10">
        <v>12151247.210000001</v>
      </c>
      <c r="D69" s="11" t="s">
        <v>142</v>
      </c>
      <c r="E69" s="11" t="s">
        <v>142</v>
      </c>
      <c r="F69" s="11" t="s">
        <v>143</v>
      </c>
      <c r="G69" s="12">
        <v>6497.77</v>
      </c>
      <c r="H69" s="13">
        <v>29945</v>
      </c>
      <c r="I69" s="13">
        <v>14473</v>
      </c>
      <c r="J69" s="13">
        <v>15472</v>
      </c>
    </row>
    <row r="70" spans="1:10" ht="28.8" x14ac:dyDescent="0.4">
      <c r="A70" s="8"/>
      <c r="B70" s="9" t="s">
        <v>144</v>
      </c>
      <c r="C70" s="10">
        <v>3179919.44</v>
      </c>
      <c r="D70" s="11" t="s">
        <v>145</v>
      </c>
      <c r="E70" s="11" t="s">
        <v>145</v>
      </c>
      <c r="F70" s="11" t="s">
        <v>46</v>
      </c>
      <c r="G70" s="12">
        <v>77</v>
      </c>
      <c r="H70" s="13">
        <v>293</v>
      </c>
      <c r="I70" s="13">
        <v>137</v>
      </c>
      <c r="J70" s="13">
        <v>156</v>
      </c>
    </row>
    <row r="71" spans="1:10" ht="43.2" x14ac:dyDescent="0.4">
      <c r="A71" s="8"/>
      <c r="B71" s="9" t="s">
        <v>146</v>
      </c>
      <c r="C71" s="10">
        <v>8239358.7400000002</v>
      </c>
      <c r="D71" s="11" t="s">
        <v>100</v>
      </c>
      <c r="E71" s="11" t="s">
        <v>100</v>
      </c>
      <c r="F71" s="11" t="s">
        <v>106</v>
      </c>
      <c r="G71" s="12">
        <v>6028.85</v>
      </c>
      <c r="H71" s="13">
        <v>4945</v>
      </c>
      <c r="I71" s="13">
        <v>2334</v>
      </c>
      <c r="J71" s="13">
        <v>2611</v>
      </c>
    </row>
    <row r="72" spans="1:10" ht="43.2" x14ac:dyDescent="0.4">
      <c r="A72" s="8"/>
      <c r="B72" s="9" t="s">
        <v>147</v>
      </c>
      <c r="C72" s="10">
        <v>1367212.63</v>
      </c>
      <c r="D72" s="11" t="s">
        <v>148</v>
      </c>
      <c r="E72" s="11" t="s">
        <v>148</v>
      </c>
      <c r="F72" s="11" t="s">
        <v>109</v>
      </c>
      <c r="G72" s="12">
        <v>4225.63</v>
      </c>
      <c r="H72" s="13">
        <v>595</v>
      </c>
      <c r="I72" s="13">
        <v>286</v>
      </c>
      <c r="J72" s="13">
        <v>309</v>
      </c>
    </row>
    <row r="73" spans="1:10" ht="43.2" x14ac:dyDescent="0.4">
      <c r="A73" s="8"/>
      <c r="B73" s="9" t="s">
        <v>107</v>
      </c>
      <c r="C73" s="10">
        <v>825549.68</v>
      </c>
      <c r="D73" s="11" t="s">
        <v>149</v>
      </c>
      <c r="E73" s="11" t="s">
        <v>150</v>
      </c>
      <c r="F73" s="11" t="s">
        <v>109</v>
      </c>
      <c r="G73" s="12">
        <v>3242.93</v>
      </c>
      <c r="H73" s="13">
        <v>464</v>
      </c>
      <c r="I73" s="13">
        <v>222</v>
      </c>
      <c r="J73" s="13">
        <v>242</v>
      </c>
    </row>
    <row r="74" spans="1:10" x14ac:dyDescent="0.4">
      <c r="A74" s="2" t="s">
        <v>151</v>
      </c>
      <c r="B74" s="3"/>
      <c r="C74" s="4">
        <v>6940531.2800000003</v>
      </c>
      <c r="D74" s="5"/>
      <c r="E74" s="5"/>
      <c r="F74" s="5"/>
      <c r="G74" s="6"/>
      <c r="H74" s="7"/>
      <c r="I74" s="7"/>
      <c r="J74" s="7"/>
    </row>
    <row r="75" spans="1:10" ht="28.8" x14ac:dyDescent="0.4">
      <c r="A75" s="8"/>
      <c r="B75" s="9" t="s">
        <v>152</v>
      </c>
      <c r="C75" s="10">
        <v>3119551.66</v>
      </c>
      <c r="D75" s="11" t="s">
        <v>153</v>
      </c>
      <c r="E75" s="11" t="s">
        <v>153</v>
      </c>
      <c r="F75" s="11" t="s">
        <v>154</v>
      </c>
      <c r="G75" s="12">
        <v>1</v>
      </c>
      <c r="H75" s="13">
        <v>29908</v>
      </c>
      <c r="I75" s="13">
        <v>13874</v>
      </c>
      <c r="J75" s="13">
        <v>16034</v>
      </c>
    </row>
    <row r="76" spans="1:10" ht="28.8" x14ac:dyDescent="0.4">
      <c r="A76" s="8"/>
      <c r="B76" s="9" t="s">
        <v>155</v>
      </c>
      <c r="C76" s="10">
        <v>959749.15</v>
      </c>
      <c r="D76" s="11" t="s">
        <v>153</v>
      </c>
      <c r="E76" s="11" t="s">
        <v>153</v>
      </c>
      <c r="F76" s="11" t="s">
        <v>154</v>
      </c>
      <c r="G76" s="12">
        <v>1</v>
      </c>
      <c r="H76" s="13">
        <v>29908</v>
      </c>
      <c r="I76" s="13">
        <v>13874</v>
      </c>
      <c r="J76" s="13">
        <v>16034</v>
      </c>
    </row>
    <row r="77" spans="1:10" ht="28.8" x14ac:dyDescent="0.4">
      <c r="A77" s="8"/>
      <c r="B77" s="9" t="s">
        <v>156</v>
      </c>
      <c r="C77" s="10">
        <v>1351059.67</v>
      </c>
      <c r="D77" s="11" t="s">
        <v>153</v>
      </c>
      <c r="E77" s="11" t="s">
        <v>153</v>
      </c>
      <c r="F77" s="11" t="s">
        <v>154</v>
      </c>
      <c r="G77" s="12">
        <v>1</v>
      </c>
      <c r="H77" s="13">
        <v>12554</v>
      </c>
      <c r="I77" s="13">
        <v>5824</v>
      </c>
      <c r="J77" s="13">
        <v>6730</v>
      </c>
    </row>
    <row r="78" spans="1:10" ht="28.8" x14ac:dyDescent="0.4">
      <c r="A78" s="8"/>
      <c r="B78" s="9" t="s">
        <v>157</v>
      </c>
      <c r="C78" s="10">
        <v>1510170.8</v>
      </c>
      <c r="D78" s="11" t="s">
        <v>153</v>
      </c>
      <c r="E78" s="11" t="s">
        <v>153</v>
      </c>
      <c r="F78" s="11" t="s">
        <v>154</v>
      </c>
      <c r="G78" s="12">
        <v>1</v>
      </c>
      <c r="H78" s="13">
        <v>12554</v>
      </c>
      <c r="I78" s="13">
        <v>5824</v>
      </c>
      <c r="J78" s="13">
        <v>6730</v>
      </c>
    </row>
    <row r="79" spans="1:10" x14ac:dyDescent="0.4">
      <c r="A79" s="1" t="s">
        <v>14</v>
      </c>
    </row>
    <row r="80" spans="1:10" x14ac:dyDescent="0.4">
      <c r="A80" s="27" t="s">
        <v>162</v>
      </c>
    </row>
  </sheetData>
  <mergeCells count="11">
    <mergeCell ref="B5:J5"/>
    <mergeCell ref="B4:J4"/>
    <mergeCell ref="B3:J3"/>
    <mergeCell ref="B2:J2"/>
    <mergeCell ref="B1:J1"/>
    <mergeCell ref="D8:E8"/>
    <mergeCell ref="F8:G8"/>
    <mergeCell ref="H8:J8"/>
    <mergeCell ref="A8:A9"/>
    <mergeCell ref="B8:B9"/>
    <mergeCell ref="C8:C9"/>
  </mergeCells>
  <pageMargins left="0.19685039370078741" right="0.19685039370078741" top="0.39370078740157483" bottom="0.39370078740157483" header="0.19685039370078741" footer="0.19685039370078741"/>
  <pageSetup scale="44" fitToHeight="0" orientation="portrait" horizontalDpi="300" verticalDpi="300" r:id="rId1"/>
  <headerFooter alignWithMargins="0"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BEACA0223 </vt:lpstr>
      <vt:lpstr>'BEACA0223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DAFIP</dc:creator>
  <cp:lastModifiedBy>Kaus Advachiel</cp:lastModifiedBy>
  <cp:lastPrinted>2023-07-13T21:07:38Z</cp:lastPrinted>
  <dcterms:created xsi:type="dcterms:W3CDTF">2021-04-08T17:07:59Z</dcterms:created>
  <dcterms:modified xsi:type="dcterms:W3CDTF">2023-07-13T21:13:33Z</dcterms:modified>
</cp:coreProperties>
</file>